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C:\Users\CIES\Desktop\OEm Factbook 2016\"/>
    </mc:Choice>
  </mc:AlternateContent>
  <bookViews>
    <workbookView xWindow="0" yWindow="0" windowWidth="19200" windowHeight="10860"/>
  </bookViews>
  <sheets>
    <sheet name="Contents" sheetId="1" r:id="rId1"/>
    <sheet name="Main indicators" sheetId="2" r:id="rId2"/>
    <sheet name="Other sources links" sheetId="3" r:id="rId3"/>
  </sheets>
  <definedNames>
    <definedName name="_xlnm._FilterDatabase" localSheetId="1" hidden="1">'Main indicators'!$B$3:$C$59</definedName>
    <definedName name="Z_59EEC17F_C5E8_49D6_82D6_62CAA0E5D040_.wvu.FilterData" localSheetId="1" hidden="1">'Main indicators'!$B$3:$C$59</definedName>
    <definedName name="Z_F98D25DA_3FF7_493B_92F5_E33C9B8B0D3D_.wvu.FilterData" localSheetId="1" hidden="1">'Main indicators'!$B$3:$C$59</definedName>
  </definedNames>
  <calcPr calcId="162913"/>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<sst xmlns="http://schemas.openxmlformats.org/spreadsheetml/2006/main" count="375" uniqueCount="227">
  <si>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</si>
  <si>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</si>
  <si>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</si>
  <si>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</si>
  <si>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</si>
  <si>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</si>
  <si>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</si>
  <si>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</si>
  <si>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</si>
  <si>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</si>
  <si>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</si>
  <si>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</si>
  <si>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</si>
  <si>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</si>
  <si>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</si>
  <si>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</si>
  <si>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</si>
  <si>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</si>
  <si>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</si>
  <si>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</si>
  <si>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</si>
  <si>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</si>
  <si>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http://statline.cbs.nl/StatWeb/publication/?DM=SLEN&amp;PA=03742ENG&amp;D1=0&amp;D2=0&amp;D3=0&amp;D4=171&amp;D5=0&amp;D6=a&amp;LA=EN&amp;HDR=T,G3,G5&amp;STB=G1,G2,G4&amp;VW=T</t>
  </si>
  <si>
    <t>https://stat-xplore.dwp.gov.uk/</t>
  </si>
  <si>
    <t>http://www.dhs.gov/yearbook-immigration-statistics-2013-lawful-permanent-residents</t>
  </si>
  <si>
    <t>Mozambique</t>
  </si>
  <si>
    <t>Venezuela</t>
  </si>
  <si>
    <t>http://appsso.eurostat.ec.europa.eu/nui/show.do?dataset=migr_acq&amp;lang=en</t>
  </si>
  <si>
    <t>http://www.mj.public.lu/chiffres_cles/index.html#IND</t>
  </si>
  <si>
    <t>http://statline.cbs.nl/Statweb/publication/?DM=SLNL&amp;PA=37550NED&amp;D1=0&amp;D2=0&amp;D3=a&amp;D4=4-17&amp;HDR=T,G1,G3&amp;STB=G2&amp;VW=T</t>
  </si>
  <si>
    <t>http://extranjeros.empleo.gob.es/es/Estadisticas/operaciones/concesiones/index.html</t>
  </si>
  <si>
    <t>https://www.gov.uk/government/statistics/immigration-statistics-july-to-september-2014</t>
  </si>
  <si>
    <t>http://www.dhs.gov/publication/yearbook-immigration-statistics-2013-naturalizations</t>
  </si>
  <si>
    <t>http://www12.statcan.gc.ca/nhs-enm/2011/dp-pd/dt-td/Rp-eng.cfm?LANG=E&amp;APATH=3&amp;DETAIL=0&amp;DIM=0&amp;FL=A&amp;FREE=0&amp;GC=0&amp;GID=0&amp;GK=0&amp;GRP=1&amp;PID=105411&amp;PRID=0&amp;PTYPE=105277&amp;S=0&amp;SHOWALL=0&amp;SUB=0&amp;Temporal=2013&amp;THEME=95&amp;VID=0&amp;VNAMEE=&amp;VNAMEF=</t>
  </si>
  <si>
    <t>http://www.insee.fr/fr/themes/tableau.asp?reg_id=0&amp;ref_id=immigrespaysnais</t>
  </si>
  <si>
    <t>https://www.destatis.de/DE/Publikationen/Thematisch/Bevoelkerung/MigrationIntegration/AuslaendBevoelkerung.html</t>
  </si>
  <si>
    <t>http://statline.cbs.nl/StatWeb/publication/?DM=SLEN&amp;PA=37325ENG&amp;D1=a&amp;D2=a&amp;D3=0&amp;D4=0&amp;D5=2,170&amp;D6=a&amp;LA=EN&amp;HDR=G2,G3,G4,T&amp;STB=G1,G5&amp;VW=T</t>
  </si>
  <si>
    <t>2012-2013</t>
  </si>
  <si>
    <t>http://www.ons.gov.uk/ons/taxonomy/search/index.html?pageSize=50&amp;newquery=population+by+country+of+birth+and+nationality&amp;sortBy=pubdate&amp;sortDirection=DESCENDING&amp;content-type=Reference+table&amp;content-type=Dataset&amp;nscl=International+Migration&amp;pubdateRangeType=</t>
  </si>
  <si>
    <t>http://dataferrett.census.gov/index.html</t>
  </si>
  <si>
    <t>http://www.redatam.ine.gob.ve/Censo2011/index.html</t>
  </si>
  <si>
    <t>2011-2012</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</si>
  <si>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</si>
  <si>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</si>
  <si>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</si>
  <si>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</si>
  <si>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</si>
  <si>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</si>
  <si>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http://factfinder.census.gov/faces/nav/jsf/pages/index.xhtml</t>
  </si>
  <si>
    <t>http://statline.cbs.nl/Statweb/publication/?DM=SLEN&amp;PA=03743ENG&amp;D1=0&amp;D2=0,127-129&amp;D3=8-55,57-67,69-205&amp;D4=10-17&amp;LA=EN&amp;HDR=T,G3&amp;STB=G1,G2&amp;VW=T</t>
  </si>
  <si>
    <t>Acquisition of citizenship</t>
  </si>
  <si>
    <t>Foreigners holding a permanent resident status.</t>
  </si>
  <si>
    <t>http://www.insee.fr/fr/ffc/ipweb/ip1524/ip1524.pdf</t>
  </si>
  <si>
    <t>http://appsso.eurostat.ec.europa.eu/nui/show.do?dataset=migr_pop3ctb&amp;lang=en</t>
  </si>
  <si>
    <t>http://www.statistiques.public.lu/fr/population-emploi/rp2011/caracteristiques-socio/index.html</t>
  </si>
  <si>
    <t>http://appsso.eurostat.ec.europa.eu/nui/show.do?dataset=migr_pop1ctz&amp;lang=en</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</si>
  <si>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</si>
  <si>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</si>
  <si>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</si>
  <si>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</si>
  <si>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</si>
  <si>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</si>
  <si>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</si>
  <si>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</si>
  <si>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</si>
  <si>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</si>
  <si>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</si>
  <si>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</si>
  <si>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</si>
  <si>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</si>
  <si>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</si>
  <si>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</si>
  <si>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</si>
  <si>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</si>
  <si>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</si>
  <si>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US Department of Homeland Security: Yearbook of Immigration Statistics 2013 (table 3, persons obtaining lawful permanent resident status by region and country of birth: fiscal years 2004 to 2013).</t>
  </si>
  <si>
    <t>Instituto Brasileiro de Geografia e Estatística: information provided on request.</t>
  </si>
  <si>
    <t>Institut Nacional de la Statistique et des Études Économiques (INSEE): répartition des immigrés par pays de naissance en 2011.</t>
  </si>
  <si>
    <t>Centraal Bureau voor de Statistiek: statline database, population, persons (first generation background).</t>
  </si>
  <si>
    <t>Statistics Norway: immigrant and norwegian-born to immigrant parents.</t>
  </si>
  <si>
    <t>Office Fédéral de la Statistique: population résidante permanente et non permanente selon le canton, le sexe, la nationalité, le pays de naissance et l'âge.</t>
  </si>
  <si>
    <t xml:space="preserve">Instituto Nacional de Estadística, Censo 2011: unidades de observación, características de las personas, migración, migración toda la vida.
</t>
  </si>
  <si>
    <t>Istituto Nazionale di Statistica: resident foreigners.</t>
  </si>
  <si>
    <t>Le Portail des Statistiques du Luxembourg: population par sexe et par nationalité.</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</si>
  <si>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</si>
  <si>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</si>
  <si>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</si>
  <si>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</si>
  <si>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</si>
  <si>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</si>
  <si>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Statistics Norway: naturalizations by sex, age and earlier citizenship, 1977-2013.</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</si>
  <si>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</si>
  <si>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</si>
  <si>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</si>
  <si>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</si>
  <si>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</si>
  <si>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</si>
  <si>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</si>
  <si>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</si>
  <si>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</si>
  <si>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</si>
  <si>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</si>
  <si>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</si>
  <si>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Office Fédéral de la Statistique: acquisition de la nationalité suisse selon la nationalité antérieure 1981-2013.
</t>
  </si>
  <si>
    <t xml:space="preserve">Government UK, Home Office: immigration statistics, July to September 2014, citizenship grants by previous country of nationality.
</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</si>
  <si>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</si>
  <si>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</si>
  <si>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</si>
  <si>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</si>
  <si>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</si>
  <si>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</si>
  <si>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</si>
  <si>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</si>
  <si>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Office for National Statistics, Annual Population Survey (APS) /Labour Force Survey (LFS): population by country of birth and nationality (2.4. Estimated population of overseas nationals resident in the United Kingdom by sex, by nationality).
</t>
  </si>
  <si>
    <t>US Census Bureau, American Community Survey: Fact Finder, advanced search, race and ethnic groups, detailed groups [enter Portuguese], selected population profile in the United States, one year estimate.</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</si>
  <si>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</si>
  <si>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</si>
  <si>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</si>
  <si>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</si>
  <si>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</si>
  <si>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</si>
  <si>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</si>
  <si>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</si>
  <si>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</si>
  <si>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</si>
  <si>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</si>
  <si>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</si>
  <si>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</si>
  <si>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</si>
  <si>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</si>
  <si>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Eurostat,  based in the national Direction Générale Statistique et Information Économique (Belgium).
</t>
  </si>
  <si>
    <t>2013-2014</t>
  </si>
  <si>
    <t>Statistisches Bundesamt Deutschland: Ausländische Bevölkerung, Ausländische Bevölkerung Fachserie 1 Reihe 2, 2014, tabelle 14.</t>
  </si>
  <si>
    <t>Statistisches Bundesamt Deutschland: Ausländische Bevölkerung, Fachserie 1 Reihe 2, 2014, tabelle 7.</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</si>
  <si>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</si>
  <si>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</si>
  <si>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</si>
  <si>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</si>
  <si>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</si>
  <si>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</si>
  <si>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</si>
  <si>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</si>
  <si>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</si>
  <si>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</si>
  <si>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</si>
  <si>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</si>
  <si>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</si>
  <si>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</si>
  <si>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</si>
  <si>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</si>
  <si>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</si>
  <si>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</si>
  <si>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</si>
  <si>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</si>
  <si>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</si>
  <si>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Statistisches Bundesamt Deutschland, Ausländische Bevölkerung, Fachserie 1 Reihe 2, 2014, tabelle 7, Ausländische Bevölkerung.</t>
  </si>
  <si>
    <t>Institut Nacional de la Statistique et des Études Économiques (INSEE): Répartition des étrangers par nationalité en 2011.</t>
  </si>
  <si>
    <t>http://www.insee.fr/fr/themes/tableau.asp?reg_id=0&amp;ref_id=etrangersnat 
http://www.insee.fr/fr/themes/document.asp?ref_id=ip1287</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</si>
  <si>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</si>
  <si>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</si>
  <si>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</si>
  <si>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</si>
  <si>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</si>
  <si>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</si>
  <si>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</si>
  <si>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</si>
  <si>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16 Feb 2016.</t>
  </si>
  <si>
    <t>http://www.worldbank.org/en/topic/migrationremittancesdiasporaissues</t>
  </si>
  <si>
    <t xml:space="preserve">World Bank, Migration </t>
  </si>
  <si>
    <t>OECD, Organisation for Economic Co-operation and Development, Migration</t>
  </si>
  <si>
    <t>http://www.oecd.org/migration/</t>
  </si>
  <si>
    <t>http://www.immigration.interieur.gouv.fr/Info-ressources/Statistiques/Tableaux-statistiques/L-acces-a-la-nationalite-francaise</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</si>
  <si>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</si>
  <si>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</si>
  <si>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</si>
  <si>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Le Portail des statistiques du Luxembourg: arrivées, 1967-2014.</t>
  </si>
  <si>
    <t>Office Fédéral de la Statistique: immigration de la population résidante permanente selon la nationalité, 1991-2014.</t>
  </si>
  <si>
    <t>2010 http://censo2010.ibge.gov.br/resultados</t>
  </si>
  <si>
    <t>http://www.ine.es/dynt3/inebase/index.htm?type=pcaxis&amp;path=/t20/e245/p04/provi&amp;file=pcaxis&amp;dh=0&amp;capsel=1</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</si>
  <si>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</si>
  <si>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</si>
  <si>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</si>
  <si>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</si>
  <si>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</si>
  <si>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https://www.bfs.admin.ch/bfs/fr/home/services/historische-daten/tableaux.assetdetail.214453.html
</t>
  </si>
  <si>
    <t xml:space="preserve">http://www.ine.es/dynt3/inebase/index.htm?type=pcaxis&amp;path=/t20/e245/p04/provi&amp;file=pcaxis&amp;dh=0&amp;capsel=1
</t>
  </si>
  <si>
    <t xml:space="preserve">http://www.statistiques.public.lu/stat/TableViewer/tableView.aspx?ReportId=12892&amp;IF_Language=eng&amp;MainTheme=2&amp;FldrName=2&amp;RFPath=98
</t>
  </si>
  <si>
    <t xml:space="preserve">http://open.canada.ca/data/en/dataset/ad975a26-df23-456a-8ada-756191a23695#
</t>
  </si>
  <si>
    <r>
      <t xml:space="preserve">https://www.bfs.admin.ch/bfs/fr/home/statistiques/population.assetdetail.188972.html 
https://www.pxweb.bfs.admin.ch/Selection.aspx?px_language=fr&amp;px_db=px-x-0103010000_101&amp;px_tableid=px-x-0103010000_101/px-x-0103010000_101.px&amp;px_type=PX
</t>
    </r>
    <r>
      <rPr>
        <b/>
        <sz val="8"/>
        <rFont val="Arial"/>
        <family val="2"/>
      </rPr>
      <t xml:space="preserve">
</t>
    </r>
  </si>
  <si>
    <t xml:space="preserve">http://www.ine.es/dynt3/inebase/index.htm?type=pcaxis&amp;path=/t20/e245/p04/provi&amp;file=pcaxis&amp;dh=0&amp;capsel=1
</t>
  </si>
  <si>
    <t xml:space="preserve">http://www.statistiques.public.lu/stat/ReportFolders/ReportFolder.aspx?IF_Language=eng&amp;MainTheme=2&amp;FldrName=1
</t>
  </si>
  <si>
    <t>https://www.destatis.de/DE/Publikationen/Thematisch/Bevoelkerung/MigrationIntegration/Einbuergerungen2010210147004.pdf?__blob=publicationFile</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</si>
  <si>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</si>
  <si>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</si>
  <si>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http://www.empleo.gob.es/es/mundo/consejerias/brasil/webempleo/es/noticias-interes/documentos/Relatorio-CGIg-anual-Versao-final.pdf</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</si>
  <si>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</si>
  <si>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</si>
  <si>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</si>
  <si>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</si>
  <si>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</si>
  <si>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</si>
  <si>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https://www.bfs.admin.ch/bfs/fr/home/statistiques/catalogues-banques-donnees/tableaux.assetdetail.206013.html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</si>
  <si>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</si>
  <si>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</si>
  <si>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</si>
  <si>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</si>
  <si>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Foreign-born population recorded in the 2011 Canadian censuses.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</si>
  <si>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</si>
  <si>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Foreign-born population registered in the Luxemburg 2011 census</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</si>
  <si>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</si>
  <si>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</si>
  <si>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</si>
  <si>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</si>
  <si>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</si>
  <si>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</si>
  <si>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</si>
  <si>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</si>
  <si>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 xml:space="preserve">https://www.bfs.admin.ch/bfs/fr/home/statistiques/population/migration-integration/acquisition-nationalite-suisse-double.html  
https://www.bfs.admin.ch/bfs/fr/home/statistiques/catalogues-banques-donnees/tableaux.assetdetail.195080.html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</si>
  <si>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</si>
  <si>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</si>
  <si>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2011 there were about 18,315 individuals born in Portugal with a second nationality in addition to the Portuguese.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</si>
  <si>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</si>
  <si>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</si>
  <si>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31 Dec 2016.</t>
  </si>
  <si>
    <t>http://www.observatorioemigracao.pt/np4/5810.html</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</si>
  <si>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</si>
  <si>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Factbook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</si>
</sst>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8"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48">
    <xf numFmtId="0" fontId="0" fillId="0" borderId="0" xfId="0"/>
    <xf numFmtId="0" fontId="3" fillId="0" borderId="0" xfId="0" applyFont="1"/>
    <xf numFmtId="3" fontId="5" fillId="0" borderId="0" xfId="0" applyNumberFormat="1" applyFont="1" applyFill="1" applyAlignment="1">
      <alignment horizontal="left"/>
    </xf>
    <xf numFmtId="0" fontId="3" fillId="0" borderId="0" xfId="0" applyFont="1" applyFill="1" applyAlignment="1">
      <alignment horizontal="left" vertical="center" indent="1"/>
    </xf>
    <xf numFmtId="3" fontId="3" fillId="0" borderId="0" xfId="0" applyNumberFormat="1" applyFont="1" applyFill="1" applyAlignment="1">
      <alignment horizontal="right" vertical="center" wrapText="1" indent="1"/>
    </xf>
    <xf numFmtId="0" fontId="9" fillId="0" borderId="0" xfId="0" applyFont="1" applyFill="1" applyAlignment="1">
      <alignment horizontal="left" vertical="top" indent="1"/>
    </xf>
    <xf numFmtId="3" fontId="7" fillId="0" borderId="0" xfId="0" applyNumberFormat="1" applyFont="1" applyAlignment="1">
      <alignment horizontal="center" vertical="center"/>
    </xf>
    <xf numFmtId="3" fontId="10" fillId="0" borderId="0" xfId="0" applyNumberFormat="1" applyFont="1" applyAlignment="1">
      <alignment horizontal="left" vertical="center"/>
    </xf>
    <xf numFmtId="0" fontId="8" fillId="0" borderId="0" xfId="0" applyFont="1" applyAlignment="1">
      <alignment horizontal="left" vertical="top" wrapText="1" indent="1"/>
    </xf>
    <xf numFmtId="0" fontId="11" fillId="0" borderId="1" xfId="0" applyFont="1" applyBorder="1" applyAlignment="1">
      <alignment horizontal="left" vertical="center" indent="1"/>
    </xf>
    <xf numFmtId="0" fontId="8" fillId="0" borderId="0" xfId="0" applyFont="1" applyFill="1" applyAlignment="1">
      <alignment horizontal="left" vertical="top" wrapText="1" indent="1"/>
    </xf>
    <xf numFmtId="0" fontId="8" fillId="0" borderId="0" xfId="1" applyFont="1" applyAlignment="1">
      <alignment horizontal="left" vertical="top" wrapText="1" indent="1"/>
    </xf>
    <xf numFmtId="0" fontId="8" fillId="0" borderId="2" xfId="0" applyFont="1" applyBorder="1" applyAlignment="1">
      <alignment horizontal="left" vertical="top" wrapText="1" indent="1"/>
    </xf>
    <xf numFmtId="0" fontId="8" fillId="0" borderId="2" xfId="0" applyFont="1" applyFill="1" applyBorder="1" applyAlignment="1">
      <alignment horizontal="left" vertical="top" wrapText="1" indent="1"/>
    </xf>
    <xf numFmtId="0" fontId="9" fillId="0" borderId="0" xfId="1" applyFont="1" applyBorder="1" applyAlignment="1">
      <alignment horizontal="right" vertical="center" indent="1"/>
    </xf>
    <xf numFmtId="0" fontId="2" fillId="0" borderId="0" xfId="0" applyFont="1"/>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9" fillId="0" borderId="0" xfId="0" applyFont="1" applyFill="1" applyAlignment="1">
      <alignment horizontal="left" vertical="top"/>
    </xf>
    <xf numFmtId="0" fontId="15" fillId="0" borderId="0" xfId="0" applyFont="1" applyFill="1" applyBorder="1" applyAlignment="1">
      <alignment horizontal="left" vertical="top" wrapText="1"/>
    </xf>
    <xf numFmtId="0" fontId="8" fillId="0" borderId="0" xfId="1" applyFont="1" applyFill="1" applyAlignment="1">
      <alignment horizontal="left" vertical="top" wrapText="1"/>
    </xf>
    <xf numFmtId="0" fontId="8" fillId="0" borderId="0" xfId="1" applyFont="1" applyFill="1" applyAlignment="1">
      <alignment horizontal="left" vertical="top" wrapText="1" indent="1"/>
    </xf>
    <xf numFmtId="0" fontId="8" fillId="0" borderId="0" xfId="1" applyAlignment="1">
      <alignment horizontal="left" vertical="top" wrapText="1" indent="1"/>
    </xf>
    <xf numFmtId="3" fontId="8" fillId="0" borderId="0" xfId="1" quotePrefix="1" applyNumberFormat="1" applyFill="1" applyAlignment="1">
      <alignment horizontal="left" vertical="center" wrapText="1"/>
    </xf>
    <xf numFmtId="0" fontId="6" fillId="0" borderId="0" xfId="0" applyFont="1" applyAlignment="1">
      <alignment horizontal="left" vertical="center" wrapText="1"/>
    </xf>
    <xf numFmtId="3" fontId="1" fillId="0" borderId="0" xfId="0" applyNumberFormat="1" applyFont="1" applyFill="1" applyAlignment="1">
      <alignment horizontal="right" vertical="center" wrapText="1" indent="1"/>
    </xf>
    <xf numFmtId="0" fontId="1" fillId="0" borderId="0" xfId="0" quotePrefix="1" applyFont="1" applyFill="1" applyAlignment="1">
      <alignment horizontal="left" vertical="center" wrapText="1"/>
    </xf>
    <xf numFmtId="0" fontId="8" fillId="0" borderId="0" xfId="1" applyFill="1" applyAlignment="1">
      <alignment horizontal="left" vertical="center" wrapText="1"/>
    </xf>
    <xf numFmtId="0" fontId="1" fillId="0" borderId="0" xfId="0" applyFont="1" applyFill="1" applyAlignment="1">
      <alignment horizontal="left" vertical="center" inden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indent="1"/>
    </xf>
    <xf numFmtId="0" fontId="1" fillId="0" borderId="0" xfId="0" applyFont="1" applyFill="1" applyAlignment="1">
      <alignment horizontal="left" vertical="center" wrapText="1"/>
    </xf>
    <xf numFmtId="0" fontId="1" fillId="0" borderId="3" xfId="0" applyFont="1" applyFill="1" applyBorder="1" applyAlignment="1">
      <alignment horizontal="left" vertical="center" wrapText="1" indent="1"/>
    </xf>
    <xf numFmtId="3" fontId="13" fillId="0" borderId="0" xfId="0" applyNumberFormat="1" applyFont="1" applyFill="1" applyAlignment="1">
      <alignment horizontal="left" wrapText="1"/>
    </xf>
    <xf numFmtId="0" fontId="14" fillId="0" borderId="0" xfId="0" applyFont="1" applyFill="1" applyAlignment="1">
      <alignment horizontal="left" wrapText="1"/>
    </xf>
    <xf numFmtId="0" fontId="14" fillId="0" borderId="0" xfId="0" applyFont="1" applyAlignment="1">
      <alignment horizontal="left" wrapText="1"/>
    </xf>
    <xf numFmtId="0" fontId="6" fillId="0" borderId="0" xfId="0" applyFont="1" applyAlignment="1">
      <alignment horizontal="left" wrapText="1"/>
    </xf>
    <xf numFmtId="0" fontId="10"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3" fontId="8" fillId="0" borderId="0" xfId="1" quotePrefix="1" applyNumberFormat="1" applyFont="1" applyFill="1" applyAlignment="1">
      <alignment horizontal="left" vertical="top" wrapText="1"/>
    </xf>
    <xf numFmtId="0" fontId="8" fillId="0" borderId="0" xfId="1" applyFont="1" applyAlignment="1">
      <alignment horizontal="left" vertical="top" wrapText="1"/>
    </xf>
    <xf numFmtId="3" fontId="11" fillId="0" borderId="2" xfId="0" applyNumberFormat="1" applyFont="1" applyBorder="1" applyAlignment="1">
      <alignment horizontal="left" vertical="center"/>
    </xf>
    <xf numFmtId="0" fontId="0" fillId="0" borderId="2" xfId="0" applyBorder="1" applyAlignment="1"/>
    <xf numFmtId="0" fontId="2" fillId="0" borderId="0" xfId="0" quotePrefix="1" applyFont="1" applyFill="1" applyAlignment="1">
      <alignment horizontal="left" vertical="center" wrapText="1"/>
    </xf>
    <xf numFmtId="3" fontId="8" fillId="0" borderId="0" xfId="1" quotePrefix="1" applyNumberFormat="1" applyFill="1" applyAlignment="1">
      <alignment horizontal="left" vertical="center" wrapText="1"/>
    </xf>
    <xf numFmtId="0" fontId="0" fillId="0" borderId="0" xfId="0" applyAlignment="1"/>
    <xf numFmtId="0" fontId="0" fillId="0" borderId="2" xfId="0" applyBorder="1" applyAlignment="1">
      <alignment vertical="center"/>
    </xf>
    <xf numFmtId="0" fontId="6" fillId="0" borderId="0" xfId="0" applyFont="1" applyAlignment="1">
      <alignment horizontal="left" vertical="center" wrapText="1"/>
    </xf>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3" Type="http://schemas.openxmlformats.org/officeDocument/2006/relationships/hyperlink" Target="http://statline.cbs.nl/Statweb/publication/?DM=SLNL&amp;PA=37550NED&amp;D1=0&amp;D2=0&amp;D3=a&amp;D4=4-17&amp;HDR=T,G1,G3&amp;STB=G2&amp;VW=T" TargetMode="External"/><Relationship Id="rId18" Type="http://schemas.openxmlformats.org/officeDocument/2006/relationships/hyperlink" Target="http://appsso.eurostat.ec.europa.eu/nui/show.do?dataset=migr_pop1ctz&amp;lang=en" TargetMode="External"/><Relationship Id="rId26" Type="http://schemas.openxmlformats.org/officeDocument/2006/relationships/hyperlink" Target="http://www.ine.es/jaxi/menu.do?type=pcaxis&amp;path=/t20/e245/&amp;file=inebase" TargetMode="External"/><Relationship Id="rId39" Type="http://schemas.openxmlformats.org/officeDocument/2006/relationships/hyperlink" Target="https://stat-xplore.dwp.gov.uk/"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21" Type="http://schemas.openxmlformats.org/officeDocument/2006/relationships/hyperlink" Target="http://demo.istat.it/index_e.html" TargetMode="External"/><Relationship Id="rId34" Type="http://schemas.openxmlformats.org/officeDocument/2006/relationships/hyperlink" Target="http://stats.oecd.org/Index.aspx?datasetcode=MIG" TargetMode="External"/><Relationship Id="rId42" Type="http://schemas.openxmlformats.org/officeDocument/2006/relationships/hyperlink" Target="http://appsso.eurostat.ec.europa.eu/nui/show.do?dataset=migr_pop3ctb&amp;lang=en" TargetMode="External"/><Relationship Id="rId47" Type="http://schemas.openxmlformats.org/officeDocument/2006/relationships/hyperlink" Target="http://www.statistiques.public.lu/fr/population-emploi/rp2011/caracteristiques-socio/index.html" TargetMode="External"/><Relationship Id="rId50" Type="http://schemas.openxmlformats.org/officeDocument/2006/relationships/hyperlink" Target="https://www.ons.gov.uk/peoplepopulationandcommunity/populationandmigration/internationalmigration/datasets/populationoftheunitedkingdombycountryofbirthandnationality" TargetMode="External"/><Relationship Id="rId7" Type="http://schemas.openxmlformats.org/officeDocument/2006/relationships/hyperlink" Target="http://appsso.eurostat.ec.europa.eu/nui/show.do?dataset=migr_acq&amp;lang=en" TargetMode="External"/><Relationship Id="rId12" Type="http://schemas.openxmlformats.org/officeDocument/2006/relationships/hyperlink" Target="http://www.mj.public.lu/chiffres_cles/index.html" TargetMode="External"/><Relationship Id="rId17" Type="http://schemas.openxmlformats.org/officeDocument/2006/relationships/hyperlink" Target="http://www.dhs.gov/publication/yearbook-immigration-statistics-2013-naturalizations" TargetMode="External"/><Relationship Id="rId25" Type="http://schemas.openxmlformats.org/officeDocument/2006/relationships/hyperlink" Target="https://www.ssb.no/statistikkbanken/selecttable/hovedtabellHjem.asp?KortNavnWeb=folkemengde&amp;CMSSubjectArea=befolkning&amp;PLanguage=1&amp;checked=true" TargetMode="External"/><Relationship Id="rId33" Type="http://schemas.openxmlformats.org/officeDocument/2006/relationships/hyperlink" Target="https://www.destatis.de/DE/Publikationen/Thematisch/Bevoelkerung/MigrationIntegration/AuslaendBevoelkerung.html;jsessionid=B0FD167FDB74F91C8D379217D6F8D541.cae1" TargetMode="External"/><Relationship Id="rId38" Type="http://schemas.openxmlformats.org/officeDocument/2006/relationships/hyperlink" Target="http://www.bfs.admin.ch/bfs/portal/fr/index/themen/01/07/blank/data/03.Document.88406.xls" TargetMode="External"/><Relationship Id="rId46" Type="http://schemas.openxmlformats.org/officeDocument/2006/relationships/hyperlink" Target="http://stats.oecd.org/Index.aspx?DataSetCode=MIG" TargetMode="External"/><Relationship Id="rId2" Type="http://schemas.openxmlformats.org/officeDocument/2006/relationships/printerSettings" Target="../printerSettings/printerSettings5.bin"/><Relationship Id="rId16" Type="http://schemas.openxmlformats.org/officeDocument/2006/relationships/hyperlink" Target="https://www.gov.uk/government/statistics/immigration-statistics-july-to-september-2014" TargetMode="External"/><Relationship Id="rId20" Type="http://schemas.openxmlformats.org/officeDocument/2006/relationships/hyperlink" Target="https://www.destatis.de/DE/Publikationen/Thematisch/Bevoelkerung/MigrationIntegration/AuslaendBevoelkerung.html" TargetMode="External"/><Relationship Id="rId29" Type="http://schemas.openxmlformats.org/officeDocument/2006/relationships/hyperlink" Target="http://stats.oecd.org/Index.aspx?datasetcode=MIG" TargetMode="External"/><Relationship Id="rId41" Type="http://schemas.openxmlformats.org/officeDocument/2006/relationships/hyperlink" Target="http://databank.worldbank.org/data/views/variableSelection/selectvariables.aspx?source=world-development-indicators" TargetMode="External"/><Relationship Id="rId54" Type="http://schemas.openxmlformats.org/officeDocument/2006/relationships/printerSettings" Target="../printerSettings/printerSettings6.bin"/><Relationship Id="rId1" Type="http://schemas.openxmlformats.org/officeDocument/2006/relationships/printerSettings" Target="../printerSettings/printerSettings4.bin"/><Relationship Id="rId6"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11" Type="http://schemas.openxmlformats.org/officeDocument/2006/relationships/hyperlink" Target="http://appsso.eurostat.ec.europa.eu/nui/show.do?dataset=migr_acq&amp;lang=en" TargetMode="External"/><Relationship Id="rId24" Type="http://schemas.openxmlformats.org/officeDocument/2006/relationships/hyperlink" Target="http://statline.cbs.nl/Statweb/publication/?DM=SLEN&amp;PA=03743ENG&amp;D1=0&amp;D2=0,127-129&amp;D3=8-55,57-67,69-205&amp;D4=10-17&amp;LA=EN&amp;HDR=T,G3&amp;STB=G1,G2&amp;VW=T" TargetMode="External"/><Relationship Id="rId32" Type="http://schemas.openxmlformats.org/officeDocument/2006/relationships/hyperlink" Target="http://www.insee.fr/fr/ffc/ipweb/ip1524/ip1524.pdf" TargetMode="External"/><Relationship Id="rId37" Type="http://schemas.openxmlformats.org/officeDocument/2006/relationships/hyperlink" Target="http://www.ine.es/jaxi/menu.do?type=pcaxis&amp;path=/t20/p307&amp;file=inebase&amp;L=" TargetMode="External"/><Relationship Id="rId40" Type="http://schemas.openxmlformats.org/officeDocument/2006/relationships/hyperlink" Target="http://www.dhs.gov/yearbook-immigration-statistics-2013-lawful-permanent-residents" TargetMode="External"/><Relationship Id="rId45" Type="http://schemas.openxmlformats.org/officeDocument/2006/relationships/hyperlink" Target="https://www.destatis.de/DE/Publikationen/Thematisch/Bevoelkerung/MigrationIntegration/AuslaendBevoelkerung.html" TargetMode="External"/><Relationship Id="rId53" Type="http://schemas.openxmlformats.org/officeDocument/2006/relationships/hyperlink" Target="http://www.observatorioemigracao.pt/np4/5810.html" TargetMode="External"/><Relationship Id="rId5"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5" Type="http://schemas.openxmlformats.org/officeDocument/2006/relationships/hyperlink" Target="http://www.bfs.admin.ch/bfs/portal/fr/index/themen/01/07/blank/data/04.html" TargetMode="External"/><Relationship Id="rId23" Type="http://schemas.openxmlformats.org/officeDocument/2006/relationships/hyperlink" Target="http://www.ine.gov.mz/" TargetMode="External"/><Relationship Id="rId28" Type="http://schemas.openxmlformats.org/officeDocument/2006/relationships/hyperlink" Target="http://factfinder.census.gov/faces/nav/jsf/pages/index.xhtml" TargetMode="External"/><Relationship Id="rId36" Type="http://schemas.openxmlformats.org/officeDocument/2006/relationships/hyperlink" Target="http://statline.cbs.nl/StatWeb/publication/?DM=SLEN&amp;PA=03742ENG&amp;D1=0&amp;D2=0&amp;D3=0&amp;D4=171&amp;D5=0&amp;D6=a&amp;LA=EN&amp;HDR=T,G3,G5&amp;STB=G1,G2,G4&amp;VW=T" TargetMode="External"/><Relationship Id="rId49" Type="http://schemas.openxmlformats.org/officeDocument/2006/relationships/hyperlink" Target="http://www.ine.es/dynt3/inebase/index.htm?type=pcaxis&amp;path=/t20/e245/p04/provi&amp;file=pcaxis&amp;dh=0&amp;capsel=1" TargetMode="External"/><Relationship Id="rId10" Type="http://schemas.openxmlformats.org/officeDocument/2006/relationships/hyperlink" Target="https://www.destatis.de/DE/Publikationen/Thematisch/Bevoelkerung/MigrationIntegration/Einbuergerungen.html" TargetMode="External"/><Relationship Id="rId19"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31" Type="http://schemas.openxmlformats.org/officeDocument/2006/relationships/hyperlink" Target="http://www.cic.gc.ca/english/resources/statistics/facts2013/permanent/10.asp" TargetMode="External"/><Relationship Id="rId44" Type="http://schemas.openxmlformats.org/officeDocument/2006/relationships/hyperlink" Target="http://www.insee.fr/fr/themes/tableau.asp?reg_id=0&amp;ref_id=immigrespaysnais" TargetMode="External"/><Relationship Id="rId52" Type="http://schemas.openxmlformats.org/officeDocument/2006/relationships/hyperlink" Target="http://www.redatam.ine.gob.ve/Censo2011/index.html" TargetMode="External"/><Relationship Id="rId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9" Type="http://schemas.openxmlformats.org/officeDocument/2006/relationships/hyperlink" Target="http://www.immigration.interieur.gouv.fr/Info-ressources/Statistiques/Tableaux-statistiques/L-acces-a-la-nationalite-francaise" TargetMode="External"/><Relationship Id="rId14" Type="http://schemas.openxmlformats.org/officeDocument/2006/relationships/hyperlink" Target="http://extranjeros.empleo.gob.es/es/Estadisticas/operaciones/concesiones/index.html" TargetMode="External"/><Relationship Id="rId22" Type="http://schemas.openxmlformats.org/officeDocument/2006/relationships/hyperlink" Target="http://www.statistiques.public.lu/stat/TableViewer/tableView.aspx?ReportId=384&amp;IF_Language=fra&amp;MainTheme=2&amp;FldrName=1&amp;RFPath=68" TargetMode="External"/><Relationship Id="rId27" Type="http://schemas.openxmlformats.org/officeDocument/2006/relationships/hyperlink" Target="http://www.bfs.admin.ch/bfs/portal/fr/index/themen/01/07/blank/data/01.html" TargetMode="External"/><Relationship Id="rId30" Type="http://schemas.openxmlformats.org/officeDocument/2006/relationships/hyperlink" Target="http://acesso.mte.gov.br/obmigra/relatorio-anual/" TargetMode="External"/><Relationship Id="rId35" Type="http://schemas.openxmlformats.org/officeDocument/2006/relationships/hyperlink" Target="http://www.statistiques.public.lu/stat/TableViewer/tableView.aspx?ReportId=473&amp;IF_Language=fra&amp;MainTheme=2&amp;FldrName=2&amp;RFPath=98" TargetMode="External"/><Relationship Id="rId43"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48" Type="http://schemas.openxmlformats.org/officeDocument/2006/relationships/hyperlink" Target="http://statline.cbs.nl/StatWeb/publication/?DM=SLEN&amp;PA=37325ENG&amp;D1=a&amp;D2=a&amp;D3=0&amp;D4=0&amp;D5=2,170&amp;D6=a&amp;LA=EN&amp;HDR=G2,G3,G4,T&amp;STB=G1,G5&amp;VW=T"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dataferrett.census.gov/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printerSettings" Target="../printerSettings/printerSettings9.bin"/><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6" t="s">
        <v>58</v>
      </c>
      <c r="B1" s="7" t="s">
        <v>61</v>
      </c>
    </row>
    <row r="2" spans="1:8" ht="30" customHeight="1" x14ac:dyDescent="0.25">
      <c r="A2" s="6"/>
      <c r="B2" s="33" t="s">
        <v>226</v>
      </c>
      <c r="C2" s="34"/>
      <c r="D2" s="34"/>
      <c r="E2" s="35"/>
      <c r="F2" s="35"/>
      <c r="G2" s="35"/>
      <c r="H2" s="36"/>
    </row>
    <row r="3" spans="1:8" ht="30" customHeight="1" x14ac:dyDescent="0.25">
      <c r="A3" s="6"/>
      <c r="B3" s="37" t="s">
        <v>163</v>
      </c>
      <c r="C3" s="38"/>
      <c r="D3" s="38"/>
      <c r="E3" s="38"/>
      <c r="F3" s="38"/>
      <c r="G3" s="38"/>
      <c r="H3" s="18"/>
    </row>
    <row r="4" spans="1:8" ht="15" customHeight="1" x14ac:dyDescent="0.25">
      <c r="A4" s="6"/>
      <c r="B4" s="39" t="str">
        <f>'Main indicators'!B2</f>
        <v>Main indicators: definitions and sources</v>
      </c>
      <c r="C4" s="40"/>
      <c r="D4" s="20"/>
      <c r="E4" s="19"/>
      <c r="F4" s="19"/>
      <c r="G4" s="19"/>
      <c r="H4" s="18"/>
    </row>
    <row r="5" spans="1:8" ht="15" customHeight="1" x14ac:dyDescent="0.25">
      <c r="A5" s="15"/>
      <c r="B5" s="39" t="str">
        <f>'Other sources links'!B2</f>
        <v>Other source links</v>
      </c>
      <c r="C5" s="40"/>
      <c r="D5" s="20"/>
      <c r="E5" s="15"/>
    </row>
    <row r="6" spans="1:8" ht="30" customHeight="1" x14ac:dyDescent="0.25">
      <c r="B6" s="8"/>
      <c r="C6" s="8"/>
    </row>
    <row r="7" spans="1:8" s="1" customFormat="1" ht="15" customHeight="1" x14ac:dyDescent="0.2">
      <c r="A7" s="25" t="s">
        <v>59</v>
      </c>
      <c r="B7" s="26" t="s">
        <v>223</v>
      </c>
      <c r="C7" s="24"/>
      <c r="D7" s="24"/>
      <c r="E7" s="24"/>
      <c r="F7" s="24"/>
      <c r="G7" s="24"/>
    </row>
    <row r="8" spans="1:8" s="1" customFormat="1" ht="15" customHeight="1" x14ac:dyDescent="0.2">
      <c r="A8" s="25" t="s">
        <v>60</v>
      </c>
      <c r="B8" s="23" t="s">
        <v>224</v>
      </c>
      <c r="C8" s="27"/>
      <c r="D8" s="27"/>
      <c r="E8" s="24"/>
      <c r="F8" s="24"/>
      <c r="G8" s="24"/>
    </row>
    <row r="9" spans="1:8" s="3" customFormat="1" ht="30" customHeight="1" x14ac:dyDescent="0.25">
      <c r="A9" s="28"/>
      <c r="B9" s="29"/>
      <c r="C9" s="29"/>
      <c r="D9" s="29"/>
      <c r="E9" s="30"/>
      <c r="F9" s="30"/>
      <c r="G9" s="30"/>
      <c r="H9" s="5"/>
    </row>
    <row r="10" spans="1:8" s="3" customFormat="1" ht="120" customHeight="1" x14ac:dyDescent="0.25">
      <c r="A10" s="28"/>
      <c r="B10" s="32" t="s">
        <v>225</v>
      </c>
      <c r="C10" s="17"/>
      <c r="D10" s="16"/>
      <c r="E10" s="28"/>
      <c r="F10" s="28"/>
      <c r="G10" s="28"/>
      <c r="H10" s="5"/>
    </row>
    <row r="11" spans="1:8" s="1" customFormat="1" ht="15" customHeight="1" x14ac:dyDescent="0.2">
      <c r="A11" s="28"/>
      <c r="B11" s="31"/>
      <c r="C11" s="31"/>
      <c r="D11" s="31"/>
      <c r="E11" s="28"/>
      <c r="F11" s="28"/>
      <c r="G11" s="28"/>
    </row>
    <row r="12" spans="1:8" x14ac:dyDescent="0.25">
      <c r="B12" s="8"/>
      <c r="C12" s="8"/>
    </row>
    <row r="13" spans="1:8" x14ac:dyDescent="0.25">
      <c r="B13" s="8"/>
      <c r="C13" s="8"/>
    </row>
    <row r="14" spans="1:8" x14ac:dyDescent="0.25">
      <c r="B14" s="8"/>
      <c r="C14" s="8"/>
    </row>
    <row r="15" spans="1:8" x14ac:dyDescent="0.25">
      <c r="B15" s="8"/>
      <c r="C15" s="8"/>
    </row>
    <row r="16" spans="1:8" x14ac:dyDescent="0.25">
      <c r="B16" s="8"/>
      <c r="C16" s="8"/>
    </row>
    <row r="17" spans="2:3" x14ac:dyDescent="0.25">
      <c r="B17" s="8"/>
      <c r="C17" s="8"/>
    </row>
    <row r="18" spans="2:3" x14ac:dyDescent="0.25">
      <c r="B18" s="8"/>
      <c r="C18" s="8"/>
    </row>
    <row r="19" spans="2:3" x14ac:dyDescent="0.25">
      <c r="B19" s="8"/>
      <c r="C19" s="8"/>
    </row>
    <row r="20" spans="2:3" x14ac:dyDescent="0.25">
      <c r="B20" s="8"/>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row r="28" spans="2:3" x14ac:dyDescent="0.25">
      <c r="B28" s="8"/>
      <c r="C28" s="8"/>
    </row>
    <row r="29" spans="2:3" x14ac:dyDescent="0.25">
      <c r="B29" s="8"/>
      <c r="C29" s="8"/>
    </row>
    <row r="30" spans="2:3" x14ac:dyDescent="0.25">
      <c r="B30" s="8"/>
      <c r="C30" s="8"/>
    </row>
    <row r="31" spans="2:3" x14ac:dyDescent="0.25">
      <c r="B31" s="8"/>
      <c r="C31" s="8"/>
    </row>
    <row r="32" spans="2:3" x14ac:dyDescent="0.25">
      <c r="B32" s="8"/>
      <c r="C32" s="8"/>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4">
    <mergeCell ref="B2:H2"/>
    <mergeCell ref="B3:G3"/>
    <mergeCell ref="B4:C4"/>
    <mergeCell ref="B5:C5"/>
  </mergeCells>
  <hyperlinks>
    <hyperlink ref="B4:C4" location="'Main indicators'!A2" display="'Main indicators'!A2"/>
    <hyperlink ref="B5:C5" location="'Other sources links'!A2" display="'Other sources links'!A2"/>
    <hyperlink ref="B8" r:id="rId3"/>
  </hyperlinks>
  <pageMargins left="0.7" right="0.7" top="0.75" bottom="0.75" header="0.3" footer="0.3"/>
  <pageSetup paperSize="9"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6" t="s">
        <v>58</v>
      </c>
      <c r="B1" s="7" t="s">
        <v>61</v>
      </c>
      <c r="G1" s="14" t="s">
        <v>162</v>
      </c>
    </row>
    <row r="2" spans="1:7" ht="30" customHeight="1" thickBot="1" x14ac:dyDescent="0.3">
      <c r="A2" s="6"/>
      <c r="B2" s="41" t="s">
        <v>165</v>
      </c>
      <c r="C2" s="42"/>
      <c r="D2" s="42"/>
      <c r="E2" s="42"/>
      <c r="F2" s="42"/>
      <c r="G2" s="42"/>
    </row>
    <row r="3" spans="1:7" ht="30" customHeight="1" x14ac:dyDescent="0.2">
      <c r="A3" s="2"/>
      <c r="B3" s="9" t="s">
        <v>0</v>
      </c>
      <c r="C3" s="9" t="s">
        <v>1</v>
      </c>
      <c r="D3" s="9" t="s">
        <v>2</v>
      </c>
      <c r="E3" s="9" t="s">
        <v>3</v>
      </c>
      <c r="F3" s="9" t="s">
        <v>4</v>
      </c>
      <c r="G3" s="9" t="s">
        <v>5</v>
      </c>
    </row>
    <row r="4" spans="1:7" ht="15" customHeight="1" x14ac:dyDescent="0.2">
      <c r="A4" s="2"/>
      <c r="B4" s="8"/>
      <c r="C4" s="8"/>
      <c r="D4" s="8"/>
      <c r="E4" s="8"/>
      <c r="F4" s="8"/>
      <c r="G4" s="8"/>
    </row>
    <row r="5" spans="1:7" ht="45" x14ac:dyDescent="0.2">
      <c r="A5" s="2"/>
      <c r="B5" s="8" t="s">
        <v>50</v>
      </c>
      <c r="C5" s="8" t="s">
        <v>6</v>
      </c>
      <c r="D5" s="8" t="s">
        <v>215</v>
      </c>
      <c r="E5" s="8" t="s">
        <v>37</v>
      </c>
      <c r="F5" s="8" t="s">
        <v>100</v>
      </c>
      <c r="G5" s="11" t="s">
        <v>27</v>
      </c>
    </row>
    <row r="6" spans="1:7" ht="101.25" x14ac:dyDescent="0.2">
      <c r="A6" s="2"/>
      <c r="B6" s="8" t="s">
        <v>50</v>
      </c>
      <c r="C6" s="8" t="s">
        <v>8</v>
      </c>
      <c r="D6" s="8" t="s">
        <v>98</v>
      </c>
      <c r="E6" s="8" t="s">
        <v>41</v>
      </c>
      <c r="F6" s="8" t="s">
        <v>65</v>
      </c>
      <c r="G6" s="11" t="s">
        <v>20</v>
      </c>
    </row>
    <row r="7" spans="1:7" ht="45" x14ac:dyDescent="0.2">
      <c r="A7" s="2"/>
      <c r="B7" s="8" t="s">
        <v>50</v>
      </c>
      <c r="C7" s="8" t="s">
        <v>9</v>
      </c>
      <c r="D7" s="8" t="s">
        <v>216</v>
      </c>
      <c r="E7" s="8" t="s">
        <v>131</v>
      </c>
      <c r="F7" s="8" t="s">
        <v>99</v>
      </c>
      <c r="G7" s="11" t="s">
        <v>171</v>
      </c>
    </row>
    <row r="8" spans="1:7" ht="33.75" x14ac:dyDescent="0.2">
      <c r="A8" s="2"/>
      <c r="B8" s="8" t="s">
        <v>50</v>
      </c>
      <c r="C8" s="8" t="s">
        <v>10</v>
      </c>
      <c r="D8" s="8" t="s">
        <v>62</v>
      </c>
      <c r="E8" s="8" t="s">
        <v>131</v>
      </c>
      <c r="F8" s="8" t="s">
        <v>87</v>
      </c>
      <c r="G8" s="11" t="s">
        <v>191</v>
      </c>
    </row>
    <row r="9" spans="1:7" ht="45" x14ac:dyDescent="0.2">
      <c r="A9" s="2"/>
      <c r="B9" s="8" t="s">
        <v>50</v>
      </c>
      <c r="C9" s="8" t="s">
        <v>11</v>
      </c>
      <c r="D9" s="8" t="s">
        <v>62</v>
      </c>
      <c r="E9" s="8" t="s">
        <v>37</v>
      </c>
      <c r="F9" s="8" t="s">
        <v>100</v>
      </c>
      <c r="G9" s="11" t="s">
        <v>27</v>
      </c>
    </row>
    <row r="10" spans="1:7" ht="45" x14ac:dyDescent="0.2">
      <c r="A10" s="2"/>
      <c r="B10" s="8" t="s">
        <v>50</v>
      </c>
      <c r="C10" s="8" t="s">
        <v>12</v>
      </c>
      <c r="D10" s="8" t="s">
        <v>101</v>
      </c>
      <c r="E10" s="8" t="s">
        <v>131</v>
      </c>
      <c r="F10" s="8" t="s">
        <v>88</v>
      </c>
      <c r="G10" s="11" t="s">
        <v>28</v>
      </c>
    </row>
    <row r="11" spans="1:7" ht="56.25" x14ac:dyDescent="0.2">
      <c r="A11" s="2"/>
      <c r="B11" s="8" t="s">
        <v>50</v>
      </c>
      <c r="C11" s="8" t="s">
        <v>13</v>
      </c>
      <c r="D11" s="8" t="s">
        <v>128</v>
      </c>
      <c r="E11" s="8" t="s">
        <v>131</v>
      </c>
      <c r="F11" s="8" t="s">
        <v>89</v>
      </c>
      <c r="G11" s="11" t="s">
        <v>29</v>
      </c>
    </row>
    <row r="12" spans="1:7" ht="45" x14ac:dyDescent="0.2">
      <c r="A12" s="2"/>
      <c r="B12" s="8" t="s">
        <v>50</v>
      </c>
      <c r="C12" s="8" t="s">
        <v>14</v>
      </c>
      <c r="D12" s="8" t="s">
        <v>62</v>
      </c>
      <c r="E12" s="8" t="s">
        <v>131</v>
      </c>
      <c r="F12" s="8" t="s">
        <v>90</v>
      </c>
      <c r="G12" s="11" t="s">
        <v>172</v>
      </c>
    </row>
    <row r="13" spans="1:7" ht="56.25" x14ac:dyDescent="0.2">
      <c r="A13" s="2"/>
      <c r="B13" s="8" t="s">
        <v>50</v>
      </c>
      <c r="C13" s="8" t="s">
        <v>15</v>
      </c>
      <c r="D13" s="8" t="s">
        <v>102</v>
      </c>
      <c r="E13" s="8" t="s">
        <v>131</v>
      </c>
      <c r="F13" s="8" t="s">
        <v>91</v>
      </c>
      <c r="G13" s="11" t="s">
        <v>30</v>
      </c>
    </row>
    <row r="14" spans="1:7" ht="90" x14ac:dyDescent="0.2">
      <c r="A14" s="2"/>
      <c r="B14" s="8" t="s">
        <v>50</v>
      </c>
      <c r="C14" s="8" t="s">
        <v>16</v>
      </c>
      <c r="D14" s="8" t="s">
        <v>62</v>
      </c>
      <c r="E14" s="8" t="s">
        <v>131</v>
      </c>
      <c r="F14" s="8" t="s">
        <v>103</v>
      </c>
      <c r="G14" s="11" t="s">
        <v>217</v>
      </c>
    </row>
    <row r="15" spans="1:7" ht="45" x14ac:dyDescent="0.2">
      <c r="A15" s="2"/>
      <c r="B15" s="8" t="s">
        <v>50</v>
      </c>
      <c r="C15" s="8" t="s">
        <v>17</v>
      </c>
      <c r="D15" s="8" t="s">
        <v>62</v>
      </c>
      <c r="E15" s="8" t="s">
        <v>131</v>
      </c>
      <c r="F15" s="8" t="s">
        <v>104</v>
      </c>
      <c r="G15" s="11" t="s">
        <v>31</v>
      </c>
    </row>
    <row r="16" spans="1:7" ht="90" x14ac:dyDescent="0.2">
      <c r="A16" s="2"/>
      <c r="B16" s="8" t="s">
        <v>50</v>
      </c>
      <c r="C16" s="8" t="s">
        <v>18</v>
      </c>
      <c r="D16" s="8" t="s">
        <v>218</v>
      </c>
      <c r="E16" s="8" t="s">
        <v>37</v>
      </c>
      <c r="F16" s="8" t="s">
        <v>105</v>
      </c>
      <c r="G16" s="11" t="s">
        <v>32</v>
      </c>
    </row>
    <row r="17" spans="1:7" ht="56.25" x14ac:dyDescent="0.2">
      <c r="A17" s="2"/>
      <c r="B17" s="8" t="s">
        <v>56</v>
      </c>
      <c r="C17" s="8" t="s">
        <v>63</v>
      </c>
      <c r="D17" s="8" t="s">
        <v>57</v>
      </c>
      <c r="E17" s="8" t="s">
        <v>37</v>
      </c>
      <c r="F17" s="8" t="s">
        <v>106</v>
      </c>
      <c r="G17" s="8" t="s">
        <v>129</v>
      </c>
    </row>
    <row r="18" spans="1:7" ht="33.75" x14ac:dyDescent="0.2">
      <c r="A18" s="2"/>
      <c r="B18" s="8" t="s">
        <v>97</v>
      </c>
      <c r="C18" s="8" t="s">
        <v>6</v>
      </c>
      <c r="D18" s="10" t="s">
        <v>219</v>
      </c>
      <c r="E18" s="8" t="s">
        <v>131</v>
      </c>
      <c r="F18" s="8" t="s">
        <v>107</v>
      </c>
      <c r="G18" s="11" t="s">
        <v>55</v>
      </c>
    </row>
    <row r="19" spans="1:7" ht="101.25" x14ac:dyDescent="0.2">
      <c r="A19" s="2"/>
      <c r="B19" s="8" t="s">
        <v>97</v>
      </c>
      <c r="C19" s="8" t="s">
        <v>8</v>
      </c>
      <c r="D19" s="8" t="s">
        <v>220</v>
      </c>
      <c r="E19" s="8">
        <v>2011</v>
      </c>
      <c r="F19" s="8" t="s">
        <v>108</v>
      </c>
      <c r="G19" s="11" t="s">
        <v>33</v>
      </c>
    </row>
    <row r="20" spans="1:7" ht="168.75" x14ac:dyDescent="0.2">
      <c r="A20" s="2"/>
      <c r="B20" s="8" t="s">
        <v>97</v>
      </c>
      <c r="C20" s="8" t="s">
        <v>9</v>
      </c>
      <c r="D20" s="8" t="s">
        <v>221</v>
      </c>
      <c r="E20" s="10">
        <v>2011</v>
      </c>
      <c r="F20" s="8" t="s">
        <v>156</v>
      </c>
      <c r="G20" s="8" t="s">
        <v>157</v>
      </c>
    </row>
    <row r="21" spans="1:7" ht="78.75" x14ac:dyDescent="0.2">
      <c r="A21" s="2"/>
      <c r="B21" s="8" t="s">
        <v>97</v>
      </c>
      <c r="C21" s="8" t="s">
        <v>10</v>
      </c>
      <c r="D21" s="8" t="s">
        <v>173</v>
      </c>
      <c r="E21" s="10">
        <v>2013</v>
      </c>
      <c r="F21" s="8" t="s">
        <v>155</v>
      </c>
      <c r="G21" s="11" t="s">
        <v>35</v>
      </c>
    </row>
    <row r="22" spans="1:7" ht="33.75" x14ac:dyDescent="0.2">
      <c r="A22" s="2"/>
      <c r="B22" s="8" t="s">
        <v>97</v>
      </c>
      <c r="C22" s="8" t="s">
        <v>11</v>
      </c>
      <c r="D22" s="8" t="s">
        <v>222</v>
      </c>
      <c r="E22" s="8">
        <v>2013</v>
      </c>
      <c r="F22" s="8" t="s">
        <v>82</v>
      </c>
      <c r="G22" s="11" t="s">
        <v>45</v>
      </c>
    </row>
    <row r="23" spans="1:7" ht="67.5" x14ac:dyDescent="0.2">
      <c r="A23" s="2"/>
      <c r="B23" s="8" t="s">
        <v>97</v>
      </c>
      <c r="C23" s="8" t="s">
        <v>12</v>
      </c>
      <c r="D23" s="8" t="s">
        <v>109</v>
      </c>
      <c r="E23" s="8">
        <v>2014</v>
      </c>
      <c r="F23" s="8" t="s">
        <v>83</v>
      </c>
      <c r="G23" s="11" t="s">
        <v>190</v>
      </c>
    </row>
    <row r="24" spans="1:7" ht="67.5" x14ac:dyDescent="0.2">
      <c r="A24" s="2"/>
      <c r="B24" s="8" t="s">
        <v>97</v>
      </c>
      <c r="C24" s="8" t="s">
        <v>25</v>
      </c>
      <c r="D24" s="8" t="s">
        <v>180</v>
      </c>
      <c r="E24" s="8">
        <v>2007</v>
      </c>
      <c r="F24" s="8" t="s">
        <v>84</v>
      </c>
      <c r="G24" s="11" t="s">
        <v>46</v>
      </c>
    </row>
    <row r="25" spans="1:7" ht="33.75" x14ac:dyDescent="0.2">
      <c r="A25" s="2"/>
      <c r="B25" s="8" t="s">
        <v>97</v>
      </c>
      <c r="C25" s="8" t="s">
        <v>13</v>
      </c>
      <c r="D25" s="8" t="s">
        <v>174</v>
      </c>
      <c r="E25" s="8">
        <v>2014</v>
      </c>
      <c r="F25" s="8" t="s">
        <v>85</v>
      </c>
      <c r="G25" s="11" t="s">
        <v>49</v>
      </c>
    </row>
    <row r="26" spans="1:7" ht="45" x14ac:dyDescent="0.2">
      <c r="A26" s="2"/>
      <c r="B26" s="8" t="s">
        <v>97</v>
      </c>
      <c r="C26" s="8" t="s">
        <v>14</v>
      </c>
      <c r="D26" s="8" t="s">
        <v>110</v>
      </c>
      <c r="E26" s="8">
        <v>2014</v>
      </c>
      <c r="F26" s="8" t="s">
        <v>86</v>
      </c>
      <c r="G26" s="11" t="s">
        <v>47</v>
      </c>
    </row>
    <row r="27" spans="1:7" ht="56.25" x14ac:dyDescent="0.2">
      <c r="A27" s="2"/>
      <c r="B27" s="8" t="s">
        <v>97</v>
      </c>
      <c r="C27" s="8" t="s">
        <v>15</v>
      </c>
      <c r="D27" s="8" t="s">
        <v>181</v>
      </c>
      <c r="E27" s="8">
        <v>2014</v>
      </c>
      <c r="F27" s="8" t="s">
        <v>111</v>
      </c>
      <c r="G27" s="11" t="s">
        <v>189</v>
      </c>
    </row>
    <row r="28" spans="1:7" ht="67.5" x14ac:dyDescent="0.2">
      <c r="A28" s="2"/>
      <c r="B28" s="8" t="s">
        <v>97</v>
      </c>
      <c r="C28" s="8" t="s">
        <v>16</v>
      </c>
      <c r="D28" s="8" t="s">
        <v>182</v>
      </c>
      <c r="E28" s="8">
        <v>2014</v>
      </c>
      <c r="F28" s="8" t="s">
        <v>112</v>
      </c>
      <c r="G28" s="11" t="s">
        <v>188</v>
      </c>
    </row>
    <row r="29" spans="1:7" ht="67.5" x14ac:dyDescent="0.2">
      <c r="A29" s="2"/>
      <c r="B29" s="8" t="s">
        <v>97</v>
      </c>
      <c r="C29" s="8" t="s">
        <v>17</v>
      </c>
      <c r="D29" s="8" t="s">
        <v>92</v>
      </c>
      <c r="E29" s="8">
        <v>2014</v>
      </c>
      <c r="F29" s="8" t="s">
        <v>113</v>
      </c>
      <c r="G29" s="11" t="s">
        <v>38</v>
      </c>
    </row>
    <row r="30" spans="1:7" ht="56.25" x14ac:dyDescent="0.2">
      <c r="A30" s="2"/>
      <c r="B30" s="8" t="s">
        <v>97</v>
      </c>
      <c r="C30" s="8" t="s">
        <v>18</v>
      </c>
      <c r="D30" s="8" t="s">
        <v>93</v>
      </c>
      <c r="E30" s="8">
        <v>2012</v>
      </c>
      <c r="F30" s="8" t="s">
        <v>114</v>
      </c>
      <c r="G30" s="11" t="s">
        <v>48</v>
      </c>
    </row>
    <row r="31" spans="1:7" ht="45" x14ac:dyDescent="0.2">
      <c r="A31" s="2"/>
      <c r="B31" s="8" t="s">
        <v>95</v>
      </c>
      <c r="C31" s="8" t="s">
        <v>6</v>
      </c>
      <c r="D31" s="8" t="s">
        <v>192</v>
      </c>
      <c r="E31" s="8" t="s">
        <v>41</v>
      </c>
      <c r="F31" s="8" t="s">
        <v>115</v>
      </c>
      <c r="G31" s="11" t="s">
        <v>19</v>
      </c>
    </row>
    <row r="32" spans="1:7" ht="84" customHeight="1" x14ac:dyDescent="0.2">
      <c r="A32" s="2"/>
      <c r="B32" s="8" t="s">
        <v>95</v>
      </c>
      <c r="C32" s="8" t="s">
        <v>7</v>
      </c>
      <c r="D32" s="8" t="s">
        <v>193</v>
      </c>
      <c r="E32" s="8" t="s">
        <v>131</v>
      </c>
      <c r="F32" s="8" t="s">
        <v>68</v>
      </c>
      <c r="G32" s="21" t="s">
        <v>194</v>
      </c>
    </row>
    <row r="33" spans="1:7" ht="33.75" x14ac:dyDescent="0.2">
      <c r="A33" s="2"/>
      <c r="B33" s="8" t="s">
        <v>95</v>
      </c>
      <c r="C33" s="8" t="s">
        <v>8</v>
      </c>
      <c r="D33" s="8" t="s">
        <v>51</v>
      </c>
      <c r="E33" s="8" t="s">
        <v>131</v>
      </c>
      <c r="F33" s="8" t="s">
        <v>116</v>
      </c>
      <c r="G33" s="11" t="s">
        <v>187</v>
      </c>
    </row>
    <row r="34" spans="1:7" ht="78.75" x14ac:dyDescent="0.2">
      <c r="A34" s="2"/>
      <c r="B34" s="8" t="s">
        <v>95</v>
      </c>
      <c r="C34" s="8" t="s">
        <v>9</v>
      </c>
      <c r="D34" s="8" t="s">
        <v>117</v>
      </c>
      <c r="E34" s="8">
        <v>2012</v>
      </c>
      <c r="F34" s="8" t="s">
        <v>69</v>
      </c>
      <c r="G34" s="11" t="s">
        <v>52</v>
      </c>
    </row>
    <row r="35" spans="1:7" ht="78.75" x14ac:dyDescent="0.2">
      <c r="A35" s="2"/>
      <c r="B35" s="8" t="s">
        <v>95</v>
      </c>
      <c r="C35" s="8" t="s">
        <v>10</v>
      </c>
      <c r="D35" s="8" t="s">
        <v>195</v>
      </c>
      <c r="E35" s="8" t="s">
        <v>131</v>
      </c>
      <c r="F35" s="8" t="s">
        <v>132</v>
      </c>
      <c r="G35" s="11" t="s">
        <v>21</v>
      </c>
    </row>
    <row r="36" spans="1:7" ht="67.5" x14ac:dyDescent="0.2">
      <c r="A36" s="2"/>
      <c r="B36" s="8" t="s">
        <v>95</v>
      </c>
      <c r="C36" s="8" t="s">
        <v>11</v>
      </c>
      <c r="D36" s="8" t="s">
        <v>196</v>
      </c>
      <c r="E36" s="8" t="s">
        <v>37</v>
      </c>
      <c r="F36" s="8" t="s">
        <v>70</v>
      </c>
      <c r="G36" s="11" t="s">
        <v>19</v>
      </c>
    </row>
    <row r="37" spans="1:7" ht="45" x14ac:dyDescent="0.2">
      <c r="A37" s="2"/>
      <c r="B37" s="8" t="s">
        <v>95</v>
      </c>
      <c r="C37" s="8" t="s">
        <v>12</v>
      </c>
      <c r="D37" s="8" t="s">
        <v>197</v>
      </c>
      <c r="E37" s="8" t="s">
        <v>131</v>
      </c>
      <c r="F37" s="8" t="s">
        <v>175</v>
      </c>
      <c r="G37" s="11" t="s">
        <v>186</v>
      </c>
    </row>
    <row r="38" spans="1:7" ht="90" x14ac:dyDescent="0.2">
      <c r="A38" s="2"/>
      <c r="B38" s="8" t="s">
        <v>95</v>
      </c>
      <c r="C38" s="8" t="s">
        <v>13</v>
      </c>
      <c r="D38" s="10" t="s">
        <v>118</v>
      </c>
      <c r="E38" s="8" t="s">
        <v>37</v>
      </c>
      <c r="F38" s="8" t="s">
        <v>71</v>
      </c>
      <c r="G38" s="11" t="s">
        <v>22</v>
      </c>
    </row>
    <row r="39" spans="1:7" ht="45" x14ac:dyDescent="0.2">
      <c r="A39" s="2"/>
      <c r="B39" s="8" t="s">
        <v>95</v>
      </c>
      <c r="C39" s="8" t="s">
        <v>14</v>
      </c>
      <c r="D39" s="8" t="s">
        <v>198</v>
      </c>
      <c r="E39" s="8" t="s">
        <v>131</v>
      </c>
      <c r="F39" s="8" t="s">
        <v>72</v>
      </c>
      <c r="G39" s="11" t="s">
        <v>119</v>
      </c>
    </row>
    <row r="40" spans="1:7" ht="45" x14ac:dyDescent="0.2">
      <c r="A40" s="2"/>
      <c r="B40" s="8" t="s">
        <v>95</v>
      </c>
      <c r="C40" s="8" t="s">
        <v>15</v>
      </c>
      <c r="D40" s="8" t="s">
        <v>199</v>
      </c>
      <c r="E40" s="8" t="s">
        <v>131</v>
      </c>
      <c r="F40" s="8" t="s">
        <v>73</v>
      </c>
      <c r="G40" s="11" t="s">
        <v>185</v>
      </c>
    </row>
    <row r="41" spans="1:7" ht="90" x14ac:dyDescent="0.2">
      <c r="A41" s="2"/>
      <c r="B41" s="8" t="s">
        <v>95</v>
      </c>
      <c r="C41" s="8" t="s">
        <v>16</v>
      </c>
      <c r="D41" s="8" t="s">
        <v>200</v>
      </c>
      <c r="E41" s="8" t="s">
        <v>131</v>
      </c>
      <c r="F41" s="8" t="s">
        <v>176</v>
      </c>
      <c r="G41" s="11" t="s">
        <v>201</v>
      </c>
    </row>
    <row r="42" spans="1:7" ht="69.95" customHeight="1" x14ac:dyDescent="0.2">
      <c r="A42" s="2"/>
      <c r="B42" s="8" t="s">
        <v>95</v>
      </c>
      <c r="C42" s="8" t="s">
        <v>17</v>
      </c>
      <c r="D42" s="8" t="s">
        <v>202</v>
      </c>
      <c r="E42" s="8" t="s">
        <v>131</v>
      </c>
      <c r="F42" s="8" t="s">
        <v>74</v>
      </c>
      <c r="G42" s="11" t="s">
        <v>23</v>
      </c>
    </row>
    <row r="43" spans="1:7" ht="69.95" customHeight="1" x14ac:dyDescent="0.2">
      <c r="A43" s="2"/>
      <c r="B43" s="8" t="s">
        <v>95</v>
      </c>
      <c r="C43" s="8" t="s">
        <v>18</v>
      </c>
      <c r="D43" s="8" t="s">
        <v>203</v>
      </c>
      <c r="E43" s="8" t="s">
        <v>37</v>
      </c>
      <c r="F43" s="8" t="s">
        <v>75</v>
      </c>
      <c r="G43" s="11" t="s">
        <v>24</v>
      </c>
    </row>
    <row r="44" spans="1:7" ht="120" customHeight="1" x14ac:dyDescent="0.2">
      <c r="A44" s="2"/>
      <c r="B44" s="8" t="s">
        <v>42</v>
      </c>
      <c r="C44" s="8" t="s">
        <v>63</v>
      </c>
      <c r="D44" s="10" t="s">
        <v>120</v>
      </c>
      <c r="E44" s="8" t="s">
        <v>37</v>
      </c>
      <c r="F44" s="10" t="s">
        <v>66</v>
      </c>
      <c r="G44" s="11" t="s">
        <v>44</v>
      </c>
    </row>
    <row r="45" spans="1:7" ht="120" customHeight="1" x14ac:dyDescent="0.2">
      <c r="A45" s="2"/>
      <c r="B45" s="8" t="s">
        <v>42</v>
      </c>
      <c r="C45" s="8" t="s">
        <v>43</v>
      </c>
      <c r="D45" s="10" t="s">
        <v>120</v>
      </c>
      <c r="E45" s="8" t="s">
        <v>131</v>
      </c>
      <c r="F45" s="8" t="s">
        <v>67</v>
      </c>
      <c r="G45" s="11" t="s">
        <v>94</v>
      </c>
    </row>
    <row r="46" spans="1:7" ht="39.950000000000003" customHeight="1" x14ac:dyDescent="0.2">
      <c r="A46" s="2"/>
      <c r="B46" s="8" t="s">
        <v>96</v>
      </c>
      <c r="C46" s="8" t="s">
        <v>6</v>
      </c>
      <c r="D46" s="10" t="s">
        <v>204</v>
      </c>
      <c r="E46" s="8" t="s">
        <v>131</v>
      </c>
      <c r="F46" s="8" t="s">
        <v>130</v>
      </c>
      <c r="G46" s="11" t="s">
        <v>53</v>
      </c>
    </row>
    <row r="47" spans="1:7" ht="39.950000000000003" customHeight="1" x14ac:dyDescent="0.2">
      <c r="A47" s="2"/>
      <c r="B47" s="8" t="s">
        <v>96</v>
      </c>
      <c r="C47" s="8" t="s">
        <v>7</v>
      </c>
      <c r="D47" s="10" t="s">
        <v>205</v>
      </c>
      <c r="E47" s="8">
        <v>2010</v>
      </c>
      <c r="F47" s="8" t="s">
        <v>76</v>
      </c>
      <c r="G47" s="8" t="s">
        <v>177</v>
      </c>
    </row>
    <row r="48" spans="1:7" ht="45" customHeight="1" x14ac:dyDescent="0.2">
      <c r="A48" s="2"/>
      <c r="B48" s="8" t="s">
        <v>96</v>
      </c>
      <c r="C48" s="8" t="s">
        <v>8</v>
      </c>
      <c r="D48" s="10" t="s">
        <v>206</v>
      </c>
      <c r="E48" s="8">
        <v>2011</v>
      </c>
      <c r="F48" s="8" t="s">
        <v>64</v>
      </c>
      <c r="G48" s="11" t="s">
        <v>33</v>
      </c>
    </row>
    <row r="49" spans="1:7" ht="60" customHeight="1" x14ac:dyDescent="0.2">
      <c r="A49" s="2"/>
      <c r="B49" s="8" t="s">
        <v>96</v>
      </c>
      <c r="C49" s="8" t="s">
        <v>9</v>
      </c>
      <c r="D49" s="8" t="s">
        <v>121</v>
      </c>
      <c r="E49" s="10">
        <v>2011</v>
      </c>
      <c r="F49" s="8" t="s">
        <v>77</v>
      </c>
      <c r="G49" s="11" t="s">
        <v>34</v>
      </c>
    </row>
    <row r="50" spans="1:7" ht="75" customHeight="1" x14ac:dyDescent="0.2">
      <c r="A50" s="2"/>
      <c r="B50" s="8" t="s">
        <v>96</v>
      </c>
      <c r="C50" s="8" t="s">
        <v>10</v>
      </c>
      <c r="D50" s="8" t="s">
        <v>207</v>
      </c>
      <c r="E50" s="8" t="s">
        <v>131</v>
      </c>
      <c r="F50" s="8" t="s">
        <v>133</v>
      </c>
      <c r="G50" s="11" t="s">
        <v>35</v>
      </c>
    </row>
    <row r="51" spans="1:7" ht="39.950000000000003" customHeight="1" x14ac:dyDescent="0.2">
      <c r="A51" s="2"/>
      <c r="B51" s="8" t="s">
        <v>96</v>
      </c>
      <c r="C51" s="8" t="s">
        <v>11</v>
      </c>
      <c r="D51" s="8" t="s">
        <v>62</v>
      </c>
      <c r="E51" s="8" t="s">
        <v>41</v>
      </c>
      <c r="F51" s="8" t="s">
        <v>122</v>
      </c>
      <c r="G51" s="11" t="s">
        <v>20</v>
      </c>
    </row>
    <row r="52" spans="1:7" ht="45" customHeight="1" x14ac:dyDescent="0.2">
      <c r="A52" s="2"/>
      <c r="B52" s="8" t="s">
        <v>96</v>
      </c>
      <c r="C52" s="8" t="s">
        <v>12</v>
      </c>
      <c r="D52" s="8" t="s">
        <v>208</v>
      </c>
      <c r="E52" s="8">
        <v>2011</v>
      </c>
      <c r="F52" s="8" t="s">
        <v>123</v>
      </c>
      <c r="G52" s="11" t="s">
        <v>54</v>
      </c>
    </row>
    <row r="53" spans="1:7" ht="39.950000000000003" customHeight="1" x14ac:dyDescent="0.2">
      <c r="A53" s="2"/>
      <c r="B53" s="8" t="s">
        <v>96</v>
      </c>
      <c r="C53" s="8" t="s">
        <v>13</v>
      </c>
      <c r="D53" s="8" t="s">
        <v>209</v>
      </c>
      <c r="E53" s="8" t="s">
        <v>131</v>
      </c>
      <c r="F53" s="8" t="s">
        <v>78</v>
      </c>
      <c r="G53" s="11" t="s">
        <v>36</v>
      </c>
    </row>
    <row r="54" spans="1:7" ht="39.950000000000003" customHeight="1" x14ac:dyDescent="0.2">
      <c r="A54" s="2"/>
      <c r="B54" s="8" t="s">
        <v>96</v>
      </c>
      <c r="C54" s="8" t="s">
        <v>14</v>
      </c>
      <c r="D54" s="8" t="s">
        <v>210</v>
      </c>
      <c r="E54" s="8" t="s">
        <v>131</v>
      </c>
      <c r="F54" s="8" t="s">
        <v>79</v>
      </c>
      <c r="G54" s="11" t="s">
        <v>124</v>
      </c>
    </row>
    <row r="55" spans="1:7" ht="45" customHeight="1" x14ac:dyDescent="0.2">
      <c r="A55" s="2"/>
      <c r="B55" s="8" t="s">
        <v>96</v>
      </c>
      <c r="C55" s="8" t="s">
        <v>15</v>
      </c>
      <c r="D55" s="8" t="s">
        <v>211</v>
      </c>
      <c r="E55" s="8" t="s">
        <v>131</v>
      </c>
      <c r="F55" s="8" t="s">
        <v>125</v>
      </c>
      <c r="G55" s="22" t="s">
        <v>178</v>
      </c>
    </row>
    <row r="56" spans="1:7" ht="143.25" customHeight="1" x14ac:dyDescent="0.2">
      <c r="A56" s="2"/>
      <c r="B56" s="8" t="s">
        <v>96</v>
      </c>
      <c r="C56" s="8" t="s">
        <v>16</v>
      </c>
      <c r="D56" s="8" t="s">
        <v>212</v>
      </c>
      <c r="E56" s="8" t="s">
        <v>37</v>
      </c>
      <c r="F56" s="8" t="s">
        <v>80</v>
      </c>
      <c r="G56" s="22" t="s">
        <v>184</v>
      </c>
    </row>
    <row r="57" spans="1:7" ht="75" customHeight="1" x14ac:dyDescent="0.2">
      <c r="A57" s="2"/>
      <c r="B57" s="8" t="s">
        <v>96</v>
      </c>
      <c r="C57" s="8" t="s">
        <v>17</v>
      </c>
      <c r="D57" s="8" t="s">
        <v>213</v>
      </c>
      <c r="E57" s="8" t="s">
        <v>131</v>
      </c>
      <c r="F57" s="8" t="s">
        <v>126</v>
      </c>
      <c r="G57" s="22" t="s">
        <v>179</v>
      </c>
    </row>
    <row r="58" spans="1:7" ht="60" customHeight="1" x14ac:dyDescent="0.2">
      <c r="A58" s="2"/>
      <c r="B58" s="8" t="s">
        <v>96</v>
      </c>
      <c r="C58" s="8" t="s">
        <v>18</v>
      </c>
      <c r="D58" s="8" t="s">
        <v>183</v>
      </c>
      <c r="E58" s="8" t="s">
        <v>131</v>
      </c>
      <c r="F58" s="8" t="s">
        <v>127</v>
      </c>
      <c r="G58" s="11" t="s">
        <v>39</v>
      </c>
    </row>
    <row r="59" spans="1:7" ht="45" customHeight="1" x14ac:dyDescent="0.2">
      <c r="A59" s="2"/>
      <c r="B59" s="8" t="s">
        <v>96</v>
      </c>
      <c r="C59" s="8" t="s">
        <v>26</v>
      </c>
      <c r="D59" s="10" t="s">
        <v>214</v>
      </c>
      <c r="E59" s="8">
        <v>2011</v>
      </c>
      <c r="F59" s="8" t="s">
        <v>81</v>
      </c>
      <c r="G59" s="11" t="s">
        <v>40</v>
      </c>
    </row>
    <row r="60" spans="1:7" ht="15" customHeight="1" thickBot="1" x14ac:dyDescent="0.25">
      <c r="A60" s="2"/>
      <c r="B60" s="12"/>
      <c r="C60" s="12"/>
      <c r="D60" s="13"/>
      <c r="E60" s="12"/>
      <c r="F60" s="13"/>
      <c r="G60" s="12"/>
    </row>
    <row r="61" spans="1:7" ht="30" customHeight="1" x14ac:dyDescent="0.2"/>
    <row r="62" spans="1:7" ht="15" customHeight="1" x14ac:dyDescent="0.2">
      <c r="A62" s="4" t="s">
        <v>59</v>
      </c>
      <c r="B62" s="43" t="s">
        <v>223</v>
      </c>
      <c r="C62" s="43"/>
      <c r="D62" s="43"/>
      <c r="E62" s="43"/>
      <c r="F62" s="43"/>
      <c r="G62" s="43"/>
    </row>
    <row r="63" spans="1:7" ht="15" customHeight="1" x14ac:dyDescent="0.25">
      <c r="A63" s="4" t="s">
        <v>60</v>
      </c>
      <c r="B63" s="44" t="s">
        <v>224</v>
      </c>
      <c r="C63" s="45"/>
    </row>
  </sheetData>
  <autoFilter ref="B3:C59"/>
  <sortState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customSheetView>
  </customSheetViews>
  <mergeCells count="3">
    <mergeCell ref="B2:G2"/>
    <mergeCell ref="B62:G62"/>
    <mergeCell ref="B63:C63"/>
  </mergeCells>
  <hyperlinks>
    <hyperlink ref="G45" r:id="rId3"/>
    <hyperlink ref="G12" r:id="rId4"/>
    <hyperlink ref="G39" r:id="rId5"/>
    <hyperlink ref="G54" r:id="rId6"/>
    <hyperlink ref="G1" location="Contents!A1" display="[contents Ç]"/>
    <hyperlink ref="G5" r:id="rId7"/>
    <hyperlink ref="G6" r:id="rId8"/>
    <hyperlink ref="G7" r:id="rId9"/>
    <hyperlink ref="G8" r:id="rId10" display="https://www.destatis.de/DE/Publikationen/Thematisch/Bevoelkerung/MigrationIntegration/Einbuergerungen.html"/>
    <hyperlink ref="G9" r:id="rId11"/>
    <hyperlink ref="G10" r:id="rId12" location="IND"/>
    <hyperlink ref="G11" r:id="rId13"/>
    <hyperlink ref="G13" r:id="rId14"/>
    <hyperlink ref="G14" r:id="rId15" display="http://www.bfs.admin.ch/bfs/portal/fr/index/themen/01/07/blank/data/04.html"/>
    <hyperlink ref="G15" r:id="rId16"/>
    <hyperlink ref="G16" r:id="rId17"/>
    <hyperlink ref="G18" r:id="rId18"/>
    <hyperlink ref="G19" r:id="rId19"/>
    <hyperlink ref="G21" r:id="rId20"/>
    <hyperlink ref="G22" r:id="rId21"/>
    <hyperlink ref="G23" r:id="rId22" display="http://www.statistiques.public.lu/stat/TableViewer/tableView.aspx?ReportId=384&amp;IF_Language=fra&amp;MainTheme=2&amp;FldrName=1&amp;RFPath=68"/>
    <hyperlink ref="G24" r:id="rId23"/>
    <hyperlink ref="G25" r:id="rId24"/>
    <hyperlink ref="G26" r:id="rId25"/>
    <hyperlink ref="G27" r:id="rId26" display="http://www.ine.es/jaxi/menu.do?type=pcaxis&amp;path=/t20/e245/&amp;file=inebase"/>
    <hyperlink ref="G28" r:id="rId27" display="http://www.bfs.admin.ch/bfs/portal/fr/index/themen/01/07/blank/data/01.html"/>
    <hyperlink ref="G29" display="http://www.ons.gov.uk/ons/taxonomy/search/index.html?pageSize=50&amp;newquery=population+by+country+of+birth+and+nationality&amp;sortBy=pubdate&amp;sortDirection=DESCENDING&amp;content-type=Reference+table&amp;content-type=Dataset&amp;nscl=International+Migration&amp;pubdateRangeTyp"/>
    <hyperlink ref="G30" r:id="rId28"/>
    <hyperlink ref="G31" r:id="rId29"/>
    <hyperlink ref="G32" r:id="rId30" display="http://acesso.mte.gov.br/obmigra/relatorio-anual/"/>
    <hyperlink ref="G33" r:id="rId31" display="http://www.cic.gc.ca/english/resources/statistics/facts2013/permanent/10.asp"/>
    <hyperlink ref="G34" r:id="rId32"/>
    <hyperlink ref="G35" r:id="rId33"/>
    <hyperlink ref="G36" r:id="rId34"/>
    <hyperlink ref="G37" r:id="rId35" display="http://www.statistiques.public.lu/stat/TableViewer/tableView.aspx?ReportId=473&amp;IF_Language=fra&amp;MainTheme=2&amp;FldrName=2&amp;RFPath=98"/>
    <hyperlink ref="G38" r:id="rId36"/>
    <hyperlink ref="G40" r:id="rId37" display="http://www.ine.es/jaxi/menu.do?type=pcaxis&amp;path=/t20/p307&amp;file=inebase&amp;L="/>
    <hyperlink ref="G41" r:id="rId38" display="http://www.bfs.admin.ch/bfs/portal/fr/index/themen/01/07/blank/data/03.Document.88406.xls"/>
    <hyperlink ref="G42" r:id="rId39"/>
    <hyperlink ref="G43" r:id="rId40"/>
    <hyperlink ref="G44" r:id="rId41" location="s_e"/>
    <hyperlink ref="G46" r:id="rId42"/>
    <hyperlink ref="G48" r:id="rId43"/>
    <hyperlink ref="G49" r:id="rId44"/>
    <hyperlink ref="G50" r:id="rId45"/>
    <hyperlink ref="G51" r:id="rId46"/>
    <hyperlink ref="G52" r:id="rId47"/>
    <hyperlink ref="G53" r:id="rId48"/>
    <hyperlink ref="G55" r:id="rId49"/>
    <hyperlink ref="G56" display="https://www.bfs.admin.ch/bfs/fr/home/statistiques/catalogues-banques-donnees/donnees.assetdetail.188972.html _x000a_https://www.pxweb.bfs.admin.ch/Selection.aspx?px_language=fr&amp;px_db=px-x-0103010000_101&amp;px_tableid=px-x-0103010000_101/px-x-0103010000_101.px&amp;px_t"/>
    <hyperlink ref="G57" r:id="rId50"/>
    <hyperlink ref="G58" r:id="rId51"/>
    <hyperlink ref="G59" r:id="rId52"/>
    <hyperlink ref="B63" r:id="rId53"/>
  </hyperlinks>
  <pageMargins left="0.7" right="0.7" top="0.75" bottom="0.75" header="0.3" footer="0.3"/>
  <pageSetup paperSize="9" orientation="portrait" horizontalDpi="4294967293"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6" t="s">
        <v>58</v>
      </c>
      <c r="B1" s="7" t="s">
        <v>61</v>
      </c>
      <c r="C1" s="14" t="s">
        <v>162</v>
      </c>
    </row>
    <row r="2" spans="1:3" ht="30" customHeight="1" thickBot="1" x14ac:dyDescent="0.3">
      <c r="A2" s="6"/>
      <c r="B2" s="41" t="s">
        <v>164</v>
      </c>
      <c r="C2" s="46"/>
    </row>
    <row r="3" spans="1:3" ht="30" customHeight="1" x14ac:dyDescent="0.25">
      <c r="B3" s="9" t="s">
        <v>4</v>
      </c>
      <c r="C3" s="9" t="s">
        <v>5</v>
      </c>
    </row>
    <row r="4" spans="1:3" ht="15" customHeight="1" x14ac:dyDescent="0.25">
      <c r="B4" s="8"/>
      <c r="C4" s="8"/>
    </row>
    <row r="5" spans="1:3" ht="60" customHeight="1" x14ac:dyDescent="0.25">
      <c r="B5" s="8" t="s">
        <v>159</v>
      </c>
      <c r="C5" s="11" t="s">
        <v>142</v>
      </c>
    </row>
    <row r="6" spans="1:3" ht="20.100000000000001" customHeight="1" x14ac:dyDescent="0.25">
      <c r="B6" s="8" t="s">
        <v>148</v>
      </c>
      <c r="C6" s="11" t="s">
        <v>147</v>
      </c>
    </row>
    <row r="7" spans="1:3" ht="20.100000000000001" customHeight="1" x14ac:dyDescent="0.25">
      <c r="B7" s="8" t="s">
        <v>151</v>
      </c>
      <c r="C7" s="11" t="s">
        <v>152</v>
      </c>
    </row>
    <row r="8" spans="1:3" ht="20.100000000000001" customHeight="1" x14ac:dyDescent="0.25">
      <c r="B8" s="8" t="s">
        <v>143</v>
      </c>
      <c r="C8" s="11" t="s">
        <v>144</v>
      </c>
    </row>
    <row r="9" spans="1:3" ht="45" customHeight="1" x14ac:dyDescent="0.25">
      <c r="B9" s="8" t="s">
        <v>134</v>
      </c>
      <c r="C9" s="11" t="s">
        <v>135</v>
      </c>
    </row>
    <row r="10" spans="1:3" ht="30" customHeight="1" x14ac:dyDescent="0.25">
      <c r="B10" s="8" t="s">
        <v>169</v>
      </c>
      <c r="C10" s="11" t="s">
        <v>170</v>
      </c>
    </row>
    <row r="11" spans="1:3" ht="45" customHeight="1" x14ac:dyDescent="0.25">
      <c r="B11" s="8" t="s">
        <v>153</v>
      </c>
      <c r="C11" s="11" t="s">
        <v>20</v>
      </c>
    </row>
    <row r="12" spans="1:3" ht="20.100000000000001" customHeight="1" x14ac:dyDescent="0.25">
      <c r="B12" s="8" t="s">
        <v>145</v>
      </c>
      <c r="C12" s="11" t="s">
        <v>146</v>
      </c>
    </row>
    <row r="13" spans="1:3" ht="30" customHeight="1" x14ac:dyDescent="0.25">
      <c r="B13" s="8" t="s">
        <v>138</v>
      </c>
      <c r="C13" s="11" t="s">
        <v>139</v>
      </c>
    </row>
    <row r="14" spans="1:3" ht="60" customHeight="1" x14ac:dyDescent="0.25">
      <c r="B14" s="8" t="s">
        <v>160</v>
      </c>
      <c r="C14" s="11" t="s">
        <v>158</v>
      </c>
    </row>
    <row r="15" spans="1:3" ht="30" customHeight="1" x14ac:dyDescent="0.25">
      <c r="B15" s="8" t="s">
        <v>149</v>
      </c>
      <c r="C15" s="11" t="s">
        <v>150</v>
      </c>
    </row>
    <row r="16" spans="1:3" ht="20.100000000000001" customHeight="1" x14ac:dyDescent="0.25">
      <c r="B16" s="8" t="s">
        <v>136</v>
      </c>
      <c r="C16" s="11" t="s">
        <v>137</v>
      </c>
    </row>
    <row r="17" spans="1:7" ht="20.100000000000001" customHeight="1" x14ac:dyDescent="0.25">
      <c r="B17" s="8" t="s">
        <v>168</v>
      </c>
      <c r="C17" s="11" t="s">
        <v>167</v>
      </c>
    </row>
    <row r="18" spans="1:7" ht="30" customHeight="1" x14ac:dyDescent="0.25">
      <c r="B18" s="8" t="s">
        <v>154</v>
      </c>
      <c r="C18" s="11" t="s">
        <v>140</v>
      </c>
    </row>
    <row r="19" spans="1:7" ht="20.100000000000001" customHeight="1" x14ac:dyDescent="0.25">
      <c r="B19" s="8" t="s">
        <v>161</v>
      </c>
      <c r="C19" s="11" t="s">
        <v>141</v>
      </c>
    </row>
    <row r="20" spans="1:7" ht="30" customHeight="1" x14ac:dyDescent="0.25">
      <c r="B20" s="8"/>
      <c r="C20" s="8"/>
    </row>
    <row r="21" spans="1:7" s="1" customFormat="1" ht="15" customHeight="1" x14ac:dyDescent="0.2">
      <c r="A21" s="4" t="s">
        <v>59</v>
      </c>
      <c r="B21" s="43" t="s">
        <v>166</v>
      </c>
      <c r="C21" s="47"/>
      <c r="D21" s="47"/>
      <c r="E21" s="47"/>
      <c r="F21" s="47"/>
      <c r="G21" s="47"/>
    </row>
    <row r="22" spans="1:7" x14ac:dyDescent="0.25">
      <c r="A22" s="4" t="s">
        <v>60</v>
      </c>
      <c r="B22" s="44" t="s">
        <v>224</v>
      </c>
      <c r="C22" s="45"/>
    </row>
    <row r="23" spans="1:7" x14ac:dyDescent="0.25">
      <c r="B23" s="8"/>
      <c r="C23" s="8"/>
    </row>
    <row r="24" spans="1:7" x14ac:dyDescent="0.25">
      <c r="B24" s="8"/>
      <c r="C24" s="8"/>
    </row>
    <row r="25" spans="1:7" x14ac:dyDescent="0.25">
      <c r="B25" s="8"/>
      <c r="C25" s="8"/>
    </row>
    <row r="26" spans="1:7" x14ac:dyDescent="0.25">
      <c r="B26" s="8"/>
      <c r="C26" s="8"/>
    </row>
    <row r="27" spans="1:7" x14ac:dyDescent="0.25">
      <c r="B27" s="8"/>
      <c r="C27" s="8"/>
    </row>
    <row r="28" spans="1:7" x14ac:dyDescent="0.25">
      <c r="B28" s="8"/>
      <c r="C28" s="8"/>
    </row>
    <row r="29" spans="1:7" x14ac:dyDescent="0.25">
      <c r="B29" s="8"/>
      <c r="C29" s="8"/>
    </row>
    <row r="30" spans="1:7" x14ac:dyDescent="0.25">
      <c r="B30" s="8"/>
      <c r="C30" s="8"/>
    </row>
    <row r="31" spans="1:7" x14ac:dyDescent="0.25">
      <c r="B31" s="8"/>
      <c r="C31" s="8"/>
    </row>
    <row r="32" spans="1:7" x14ac:dyDescent="0.25">
      <c r="B32" s="8"/>
      <c r="C32" s="8"/>
    </row>
    <row r="33" spans="2:3" x14ac:dyDescent="0.25">
      <c r="B33" s="8"/>
      <c r="C33" s="8"/>
    </row>
    <row r="34" spans="2:3" x14ac:dyDescent="0.25">
      <c r="B34" s="8"/>
      <c r="C34" s="8"/>
    </row>
    <row r="35" spans="2:3" x14ac:dyDescent="0.25">
      <c r="B35" s="8"/>
      <c r="C35" s="8"/>
    </row>
    <row r="36" spans="2:3" x14ac:dyDescent="0.25">
      <c r="B36" s="8"/>
      <c r="C36" s="8"/>
    </row>
    <row r="37" spans="2:3" x14ac:dyDescent="0.25">
      <c r="B37" s="8"/>
      <c r="C37" s="8"/>
    </row>
    <row r="38" spans="2:3" x14ac:dyDescent="0.25">
      <c r="B38" s="8"/>
      <c r="C38" s="8"/>
    </row>
    <row r="39" spans="2:3" x14ac:dyDescent="0.25">
      <c r="B39" s="8"/>
      <c r="C39" s="8"/>
    </row>
    <row r="40" spans="2:3" x14ac:dyDescent="0.25">
      <c r="B40" s="8"/>
      <c r="C40" s="8"/>
    </row>
    <row r="41" spans="2:3" x14ac:dyDescent="0.25">
      <c r="B41" s="8"/>
      <c r="C41" s="8"/>
    </row>
    <row r="42" spans="2:3" x14ac:dyDescent="0.25">
      <c r="B42" s="8"/>
      <c r="C42" s="8"/>
    </row>
    <row r="43" spans="2:3" x14ac:dyDescent="0.25">
      <c r="B43" s="8"/>
      <c r="C43" s="8"/>
    </row>
    <row r="44" spans="2:3" x14ac:dyDescent="0.25">
      <c r="B44" s="8"/>
      <c r="C44" s="8"/>
    </row>
    <row r="45" spans="2:3" x14ac:dyDescent="0.25">
      <c r="B45" s="8"/>
      <c r="C45" s="8"/>
    </row>
    <row r="46" spans="2:3" x14ac:dyDescent="0.25">
      <c r="B46" s="8"/>
      <c r="C46" s="8"/>
    </row>
  </sheetData>
  <sortState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3">
    <mergeCell ref="B2:C2"/>
    <mergeCell ref="B21:G21"/>
    <mergeCell ref="B22:C22"/>
  </mergeCells>
  <hyperlinks>
    <hyperlink ref="C1" location="Contents!A1" display="[contents Ç]"/>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B22" r:id="rId18"/>
  </hyperlinks>
  <pageMargins left="0.7" right="0.7" top="0.75" bottom="0.75" header="0.3" footer="0.3"/>
  <pageSetup paperSize="9" orientation="portrait"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CIES</cp:lastModifiedBy>
  <cp:lastPrinted>2015-03-11T13:31:58Z</cp:lastPrinted>
  <dcterms:created xsi:type="dcterms:W3CDTF">2015-02-26T10:30:07Z</dcterms:created>
  <dcterms:modified xsi:type="dcterms:W3CDTF">2017-11-02T11:12:11Z</dcterms:modified>
</cp:coreProperties>
</file>